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ura\OneDrive\デスクトップ\"/>
    </mc:Choice>
  </mc:AlternateContent>
  <xr:revisionPtr revIDLastSave="0" documentId="8_{32CE2D7E-7449-4A71-9408-FED2251707FC}" xr6:coauthVersionLast="47" xr6:coauthVersionMax="47" xr10:uidLastSave="{00000000-0000-0000-0000-000000000000}"/>
  <bookViews>
    <workbookView xWindow="-108" yWindow="-108" windowWidth="23256" windowHeight="12456" xr2:uid="{F8F42986-F32F-4590-9A6A-690AA9296BE8}"/>
  </bookViews>
  <sheets>
    <sheet name="新請求書02" sheetId="1" r:id="rId1"/>
  </sheets>
  <definedNames>
    <definedName name="_xlnm.Print_Area" localSheetId="0">新請求書02!$A$1:$J$41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J34" i="1"/>
  <c r="J33" i="1"/>
  <c r="J32" i="1"/>
  <c r="J31" i="1"/>
  <c r="J30" i="1"/>
  <c r="J29" i="1"/>
  <c r="J28" i="1"/>
  <c r="J27" i="1"/>
  <c r="J26" i="1"/>
  <c r="J25" i="1"/>
  <c r="J24" i="1"/>
  <c r="J23" i="1"/>
  <c r="J22" i="1"/>
  <c r="J21" i="1"/>
  <c r="J36" i="1" s="1"/>
  <c r="H17" i="1"/>
  <c r="J17" i="1" s="1"/>
  <c r="H16" i="1"/>
  <c r="I16" i="1" s="1"/>
  <c r="J16" i="1" s="1"/>
  <c r="H15" i="1"/>
  <c r="H18" i="1" s="1"/>
  <c r="I15" i="1" l="1"/>
  <c r="I18" i="1" l="1"/>
  <c r="J18" i="1" s="1"/>
  <c r="C17" i="1" s="1"/>
  <c r="C18" i="1" s="1"/>
  <c r="J15" i="1"/>
</calcChain>
</file>

<file path=xl/sharedStrings.xml><?xml version="1.0" encoding="utf-8"?>
<sst xmlns="http://schemas.openxmlformats.org/spreadsheetml/2006/main" count="52" uniqueCount="51">
  <si>
    <t>　　</t>
    <phoneticPr fontId="3"/>
  </si>
  <si>
    <t>月分　請 求 書</t>
    <phoneticPr fontId="3"/>
  </si>
  <si>
    <t>阿部建設株式会社　御中</t>
    <rPh sb="0" eb="4">
      <t>アベケンセツ</t>
    </rPh>
    <rPh sb="4" eb="8">
      <t>カブシキガイシャ</t>
    </rPh>
    <rPh sb="9" eb="11">
      <t>オンチュウ</t>
    </rPh>
    <phoneticPr fontId="3"/>
  </si>
  <si>
    <t>請求日：</t>
    <rPh sb="0" eb="3">
      <t>セイキュウビ</t>
    </rPh>
    <phoneticPr fontId="3"/>
  </si>
  <si>
    <t>工事コード</t>
    <rPh sb="0" eb="2">
      <t>コウジ</t>
    </rPh>
    <phoneticPr fontId="3"/>
  </si>
  <si>
    <t>締切日10日</t>
    <rPh sb="0" eb="3">
      <t>シメキリビ</t>
    </rPh>
    <rPh sb="5" eb="6">
      <t>ニチ</t>
    </rPh>
    <phoneticPr fontId="3"/>
  </si>
  <si>
    <t>提出期限15日</t>
    <rPh sb="0" eb="4">
      <t>テイシュツキゲン</t>
    </rPh>
    <rPh sb="6" eb="7">
      <t>ニチ</t>
    </rPh>
    <phoneticPr fontId="3"/>
  </si>
  <si>
    <t>工事名</t>
    <rPh sb="0" eb="3">
      <t>コウジメイ</t>
    </rPh>
    <phoneticPr fontId="3"/>
  </si>
  <si>
    <t>取引先ｺｰﾄﾞ</t>
    <rPh sb="0" eb="3">
      <t>トリヒキサキ</t>
    </rPh>
    <phoneticPr fontId="3"/>
  </si>
  <si>
    <t>振込銀行</t>
    <rPh sb="0" eb="4">
      <t>フリコミギンコウ</t>
    </rPh>
    <phoneticPr fontId="3"/>
  </si>
  <si>
    <t>登録番号</t>
    <rPh sb="0" eb="4">
      <t>トウロクバンゴウ</t>
    </rPh>
    <phoneticPr fontId="3"/>
  </si>
  <si>
    <t>本支店名</t>
    <rPh sb="0" eb="4">
      <t>ホンシテンメイ</t>
    </rPh>
    <phoneticPr fontId="3"/>
  </si>
  <si>
    <t>住所</t>
    <rPh sb="0" eb="2">
      <t>ジュウショ</t>
    </rPh>
    <phoneticPr fontId="3"/>
  </si>
  <si>
    <t>フリガナ</t>
    <phoneticPr fontId="3"/>
  </si>
  <si>
    <t>会社名(個人名)</t>
    <rPh sb="0" eb="3">
      <t>カイシャメイ</t>
    </rPh>
    <rPh sb="4" eb="7">
      <t>コジンメイ</t>
    </rPh>
    <phoneticPr fontId="3"/>
  </si>
  <si>
    <t>口座名義</t>
    <rPh sb="0" eb="4">
      <t>コウザメイギ</t>
    </rPh>
    <phoneticPr fontId="3"/>
  </si>
  <si>
    <t>代表者名</t>
    <rPh sb="0" eb="4">
      <t>ダイヒョウシャメイ</t>
    </rPh>
    <phoneticPr fontId="3"/>
  </si>
  <si>
    <t>口座種目</t>
    <rPh sb="0" eb="4">
      <t>コウザシュモク</t>
    </rPh>
    <phoneticPr fontId="3"/>
  </si>
  <si>
    <t>当座預金</t>
    <rPh sb="0" eb="4">
      <t>トウザヨキン</t>
    </rPh>
    <phoneticPr fontId="3"/>
  </si>
  <si>
    <t>電話番号</t>
    <rPh sb="0" eb="2">
      <t>デンワ</t>
    </rPh>
    <rPh sb="2" eb="4">
      <t>バンゴウ</t>
    </rPh>
    <phoneticPr fontId="3"/>
  </si>
  <si>
    <t>口座番号</t>
    <rPh sb="0" eb="4">
      <t>コウザバンゴウ</t>
    </rPh>
    <phoneticPr fontId="3"/>
  </si>
  <si>
    <t>普通預金</t>
    <rPh sb="0" eb="4">
      <t>フツウヨキン</t>
    </rPh>
    <phoneticPr fontId="3"/>
  </si>
  <si>
    <t>注文番号</t>
    <rPh sb="0" eb="4">
      <t>チュウモンバンゴウ</t>
    </rPh>
    <phoneticPr fontId="3"/>
  </si>
  <si>
    <t>税率別合計(税抜)</t>
    <rPh sb="0" eb="3">
      <t>ゼイリツベツ</t>
    </rPh>
    <rPh sb="3" eb="4">
      <t>ゴウ</t>
    </rPh>
    <rPh sb="4" eb="5">
      <t>ケイ</t>
    </rPh>
    <rPh sb="6" eb="8">
      <t>ゼイヌ</t>
    </rPh>
    <phoneticPr fontId="3"/>
  </si>
  <si>
    <t>消費税額</t>
    <rPh sb="0" eb="3">
      <t>ショウヒゼイ</t>
    </rPh>
    <rPh sb="3" eb="4">
      <t>ガク</t>
    </rPh>
    <phoneticPr fontId="3"/>
  </si>
  <si>
    <t>税込合計</t>
    <rPh sb="0" eb="2">
      <t>ゼイコミ</t>
    </rPh>
    <rPh sb="2" eb="4">
      <t>ゴウケイ</t>
    </rPh>
    <phoneticPr fontId="3"/>
  </si>
  <si>
    <t>注文金額(税込)</t>
    <rPh sb="0" eb="4">
      <t>チュウモンキンガク</t>
    </rPh>
    <rPh sb="5" eb="7">
      <t>ゼイコミ</t>
    </rPh>
    <phoneticPr fontId="3"/>
  </si>
  <si>
    <t>普通税率</t>
    <rPh sb="0" eb="4">
      <t>フツウゼイリツ</t>
    </rPh>
    <phoneticPr fontId="3"/>
  </si>
  <si>
    <t>既受金額(税込)</t>
    <rPh sb="0" eb="1">
      <t>スデ</t>
    </rPh>
    <rPh sb="1" eb="2">
      <t>ウケ</t>
    </rPh>
    <rPh sb="2" eb="4">
      <t>キンガク</t>
    </rPh>
    <rPh sb="5" eb="7">
      <t>ゼイコミ</t>
    </rPh>
    <phoneticPr fontId="3"/>
  </si>
  <si>
    <t>軽減税率</t>
    <rPh sb="0" eb="4">
      <t>ケイゲンゼイリツ</t>
    </rPh>
    <phoneticPr fontId="3"/>
  </si>
  <si>
    <t>今回請求額（税込）</t>
    <rPh sb="0" eb="2">
      <t>コンカイ</t>
    </rPh>
    <rPh sb="2" eb="5">
      <t>セイキュウガク</t>
    </rPh>
    <rPh sb="6" eb="8">
      <t>ゼイコ</t>
    </rPh>
    <phoneticPr fontId="3"/>
  </si>
  <si>
    <t>非</t>
    <rPh sb="0" eb="1">
      <t>ヒ</t>
    </rPh>
    <phoneticPr fontId="3"/>
  </si>
  <si>
    <t>非課税</t>
    <rPh sb="0" eb="3">
      <t>ヒカゼイ</t>
    </rPh>
    <phoneticPr fontId="3"/>
  </si>
  <si>
    <t>注文請求残高</t>
    <rPh sb="0" eb="4">
      <t>チュウモンセイキュウ</t>
    </rPh>
    <rPh sb="4" eb="6">
      <t>ザンダカ</t>
    </rPh>
    <phoneticPr fontId="3"/>
  </si>
  <si>
    <t>総合計</t>
    <rPh sb="0" eb="1">
      <t>ソウ</t>
    </rPh>
    <rPh sb="1" eb="3">
      <t>ゴウケイ</t>
    </rPh>
    <phoneticPr fontId="3"/>
  </si>
  <si>
    <t>※</t>
    <phoneticPr fontId="3"/>
  </si>
  <si>
    <t>日　付</t>
    <rPh sb="0" eb="1">
      <t>ヒ</t>
    </rPh>
    <rPh sb="2" eb="3">
      <t>ツキ</t>
    </rPh>
    <phoneticPr fontId="3"/>
  </si>
  <si>
    <t>工事内容・品目</t>
    <rPh sb="0" eb="4">
      <t>コウジナイヨウ</t>
    </rPh>
    <rPh sb="5" eb="7">
      <t>ヒンモク</t>
    </rPh>
    <phoneticPr fontId="3"/>
  </si>
  <si>
    <t>軽減
税率</t>
    <rPh sb="0" eb="2">
      <t>ケイゲン</t>
    </rPh>
    <rPh sb="3" eb="5">
      <t>ゼイリツ</t>
    </rPh>
    <phoneticPr fontId="3"/>
  </si>
  <si>
    <t>単位</t>
    <rPh sb="0" eb="2">
      <t>タンイ</t>
    </rPh>
    <phoneticPr fontId="3"/>
  </si>
  <si>
    <t>数量</t>
    <rPh sb="0" eb="2">
      <t>スウリョウ</t>
    </rPh>
    <phoneticPr fontId="3"/>
  </si>
  <si>
    <t>単　価</t>
    <rPh sb="0" eb="1">
      <t>タン</t>
    </rPh>
    <rPh sb="2" eb="3">
      <t>アタイ</t>
    </rPh>
    <phoneticPr fontId="3"/>
  </si>
  <si>
    <t>税　率</t>
    <rPh sb="0" eb="1">
      <t>ゼイ</t>
    </rPh>
    <rPh sb="2" eb="3">
      <t>リツ</t>
    </rPh>
    <phoneticPr fontId="3"/>
  </si>
  <si>
    <t>税抜金額</t>
    <rPh sb="0" eb="2">
      <t>ゼ</t>
    </rPh>
    <rPh sb="2" eb="4">
      <t>キンガク</t>
    </rPh>
    <phoneticPr fontId="3"/>
  </si>
  <si>
    <t>※は軽減税率対象です。</t>
    <phoneticPr fontId="3"/>
  </si>
  <si>
    <t>税抜合計</t>
    <rPh sb="0" eb="2">
      <t>ゼイヌキ</t>
    </rPh>
    <rPh sb="2" eb="4">
      <t>ゴウケイ</t>
    </rPh>
    <phoneticPr fontId="3"/>
  </si>
  <si>
    <t>①明細金額については消費税抜きの金額を記載してください。</t>
    <rPh sb="1" eb="3">
      <t>メイサイ</t>
    </rPh>
    <rPh sb="3" eb="5">
      <t>キンガク</t>
    </rPh>
    <rPh sb="10" eb="13">
      <t>ショウヒゼイ</t>
    </rPh>
    <rPh sb="13" eb="14">
      <t>ヌ</t>
    </rPh>
    <rPh sb="16" eb="18">
      <t>キンガク</t>
    </rPh>
    <rPh sb="19" eb="21">
      <t>キサイ</t>
    </rPh>
    <phoneticPr fontId="3"/>
  </si>
  <si>
    <t>②太枠線内（色付きセル）に必要事項を記入して下さい。</t>
    <rPh sb="1" eb="3">
      <t>フトワク</t>
    </rPh>
    <rPh sb="3" eb="5">
      <t>センナイ</t>
    </rPh>
    <rPh sb="6" eb="8">
      <t>イロツ</t>
    </rPh>
    <rPh sb="13" eb="17">
      <t>ヒツヨウジコウ</t>
    </rPh>
    <rPh sb="18" eb="20">
      <t>キニュウ</t>
    </rPh>
    <rPh sb="22" eb="23">
      <t>クダ</t>
    </rPh>
    <phoneticPr fontId="3"/>
  </si>
  <si>
    <t>③注文書が発行されているものは、注文番号欄に注文番号を記入して下さい。</t>
    <rPh sb="1" eb="4">
      <t>チュウモンショ</t>
    </rPh>
    <rPh sb="5" eb="7">
      <t>ハッコウ</t>
    </rPh>
    <rPh sb="16" eb="20">
      <t>チュウモンバンゴウ</t>
    </rPh>
    <rPh sb="20" eb="21">
      <t>ラン</t>
    </rPh>
    <rPh sb="22" eb="26">
      <t>チュウモンバンゴウ</t>
    </rPh>
    <rPh sb="27" eb="29">
      <t>キニュウ</t>
    </rPh>
    <rPh sb="31" eb="32">
      <t>クダ</t>
    </rPh>
    <phoneticPr fontId="3"/>
  </si>
  <si>
    <t>④上記記載の締切日で締め提出期限までに提出して下さい。提出期限経過後は翌月廻しになります。</t>
    <rPh sb="1" eb="3">
      <t>ジョウキ</t>
    </rPh>
    <rPh sb="3" eb="5">
      <t>キサイ</t>
    </rPh>
    <rPh sb="6" eb="9">
      <t>シメキリビ</t>
    </rPh>
    <rPh sb="10" eb="11">
      <t>シ</t>
    </rPh>
    <rPh sb="12" eb="16">
      <t>テイシュツキゲン</t>
    </rPh>
    <rPh sb="19" eb="21">
      <t>テイシュツ</t>
    </rPh>
    <rPh sb="23" eb="24">
      <t>クダ</t>
    </rPh>
    <rPh sb="27" eb="31">
      <t>テイシュツキゲン</t>
    </rPh>
    <rPh sb="31" eb="34">
      <t>ケイカゴ</t>
    </rPh>
    <rPh sb="35" eb="38">
      <t>ヨクゲツマワ</t>
    </rPh>
    <phoneticPr fontId="3"/>
  </si>
  <si>
    <t>⑤決算期等で締切、提出期日が変更になる場合がありますのであらかじめご了承下さい。</t>
    <rPh sb="1" eb="4">
      <t>ケッサンキ</t>
    </rPh>
    <rPh sb="4" eb="5">
      <t>トウ</t>
    </rPh>
    <rPh sb="6" eb="8">
      <t>シメキリ</t>
    </rPh>
    <rPh sb="9" eb="11">
      <t>テイシュツ</t>
    </rPh>
    <rPh sb="11" eb="13">
      <t>キジツ</t>
    </rPh>
    <rPh sb="14" eb="16">
      <t>ヘンコウ</t>
    </rPh>
    <rPh sb="19" eb="21">
      <t>バアイ</t>
    </rPh>
    <rPh sb="34" eb="36">
      <t>リョウショウ</t>
    </rPh>
    <rPh sb="36" eb="37">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</si>
</sst>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T@"/>
    <numFmt numFmtId="178" formatCode="m&quot;月&quot;d&quot;日&quot;;@"/>
  </numFmts>
  <fonts count="10" x14ac:knownFonts="1">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ＭＳ 明朝"/>
      <family val="1"/>
      <charset val="128"/>
    </font>
    <font>
      <sz val="18"/>
      <color theme="1"/>
      <name val="ＭＳ 明朝"/>
      <family val="1"/>
      <charset val="128"/>
    </font>
    <font>
      <sz val="18"/>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6" fillId="2" borderId="0" xfId="0" applyFont="1" applyFill="1" applyAlignment="1">
      <alignment horizontal="centerContinuous" vertical="center"/>
    </xf>
    <xf numFmtId="0" fontId="7" fillId="0" borderId="0" xfId="0" applyFont="1">
      <alignment vertical="center"/>
    </xf>
    <xf numFmtId="0" fontId="5" fillId="0" borderId="0" xfId="0" applyFont="1">
      <alignment vertical="center"/>
    </xf>
    <xf numFmtId="0" fontId="7" fillId="0" borderId="0" xfId="0" applyFont="1" applyAlignment="1">
      <alignment horizontal="centerContinuous"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right" vertical="center"/>
    </xf>
    <xf numFmtId="176" fontId="8" fillId="2" borderId="0" xfId="0" applyNumberFormat="1" applyFont="1" applyFill="1" applyAlignment="1">
      <alignment horizontal="center" vertical="center" shrinkToFit="1"/>
    </xf>
    <xf numFmtId="14" fontId="8" fillId="0" borderId="0" xfId="0" applyNumberFormat="1" applyFo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1" xfId="0" applyFont="1" applyBorder="1" applyAlignment="1">
      <alignment horizontal="distributed" vertical="center"/>
    </xf>
    <xf numFmtId="177" fontId="8" fillId="0" borderId="0" xfId="0" applyNumberFormat="1" applyFont="1" applyAlignment="1">
      <alignment horizontal="left" vertical="center"/>
    </xf>
    <xf numFmtId="0" fontId="8" fillId="0" borderId="8" xfId="0" applyFont="1" applyBorder="1" applyAlignment="1">
      <alignment horizontal="distributed" vertical="center"/>
    </xf>
    <xf numFmtId="0" fontId="8" fillId="0" borderId="15" xfId="0" applyFont="1" applyBorder="1" applyAlignment="1">
      <alignment horizontal="distributed" vertical="center"/>
    </xf>
    <xf numFmtId="0" fontId="8" fillId="2" borderId="13"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shrinkToFit="1"/>
    </xf>
    <xf numFmtId="0" fontId="8" fillId="0" borderId="6" xfId="0" applyFont="1" applyBorder="1" applyAlignment="1">
      <alignment horizontal="center" vertical="center" shrinkToFit="1"/>
    </xf>
    <xf numFmtId="38" fontId="8" fillId="2" borderId="12" xfId="1" applyFont="1" applyFill="1" applyBorder="1" applyAlignment="1">
      <alignment horizontal="right" vertical="center" shrinkToFit="1"/>
    </xf>
    <xf numFmtId="38" fontId="8" fillId="0" borderId="0" xfId="1" applyFont="1" applyFill="1" applyBorder="1" applyAlignment="1">
      <alignment horizontal="right" vertical="center" shrinkToFit="1"/>
    </xf>
    <xf numFmtId="38" fontId="8" fillId="0" borderId="6" xfId="1" applyFont="1" applyBorder="1">
      <alignment vertical="center"/>
    </xf>
    <xf numFmtId="0" fontId="5" fillId="0" borderId="0" xfId="0" applyFont="1" applyAlignment="1">
      <alignment horizontal="center" vertical="center"/>
    </xf>
    <xf numFmtId="9" fontId="5" fillId="0" borderId="0" xfId="0" applyNumberFormat="1" applyFont="1" applyAlignment="1">
      <alignment horizontal="center" vertical="center"/>
    </xf>
    <xf numFmtId="38" fontId="8" fillId="2" borderId="20" xfId="1" applyFont="1" applyFill="1" applyBorder="1">
      <alignment vertical="center"/>
    </xf>
    <xf numFmtId="38" fontId="8" fillId="0" borderId="0" xfId="1" applyFont="1" applyFill="1" applyBorder="1">
      <alignment vertical="center"/>
    </xf>
    <xf numFmtId="38" fontId="8" fillId="0" borderId="21" xfId="1" applyFont="1" applyFill="1" applyBorder="1">
      <alignment vertical="center"/>
    </xf>
    <xf numFmtId="38" fontId="8" fillId="0" borderId="22" xfId="1" applyFont="1" applyBorder="1">
      <alignment vertical="center"/>
    </xf>
    <xf numFmtId="38" fontId="8" fillId="0" borderId="25" xfId="1" applyFont="1" applyBorder="1" applyProtection="1">
      <alignment vertical="center"/>
    </xf>
    <xf numFmtId="38" fontId="8" fillId="0" borderId="0" xfId="1" applyFont="1" applyBorder="1">
      <alignment vertical="center"/>
    </xf>
    <xf numFmtId="38" fontId="8" fillId="0" borderId="9" xfId="1" applyFont="1" applyBorder="1">
      <alignment vertical="center"/>
    </xf>
    <xf numFmtId="38" fontId="8" fillId="0" borderId="21" xfId="1" applyFont="1" applyBorder="1">
      <alignment vertical="center"/>
    </xf>
    <xf numFmtId="38" fontId="8" fillId="0" borderId="0" xfId="0" applyNumberFormat="1"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xf>
    <xf numFmtId="178" fontId="8" fillId="2" borderId="8" xfId="0" applyNumberFormat="1" applyFont="1" applyFill="1" applyBorder="1" applyAlignment="1">
      <alignment horizontal="center" vertical="center" shrinkToFit="1"/>
    </xf>
    <xf numFmtId="0" fontId="8" fillId="2" borderId="6" xfId="0" applyFont="1" applyFill="1" applyBorder="1" applyAlignment="1">
      <alignment horizontal="center" vertical="center" shrinkToFit="1"/>
    </xf>
    <xf numFmtId="38" fontId="8" fillId="2" borderId="6" xfId="1" applyFont="1" applyFill="1" applyBorder="1" applyAlignment="1">
      <alignment vertical="center" shrinkToFit="1"/>
    </xf>
    <xf numFmtId="9" fontId="8" fillId="2" borderId="6" xfId="0" applyNumberFormat="1" applyFont="1" applyFill="1" applyBorder="1" applyAlignment="1">
      <alignment horizontal="right" vertical="center" shrinkToFit="1"/>
    </xf>
    <xf numFmtId="38" fontId="8" fillId="2" borderId="12" xfId="1" applyFont="1" applyFill="1" applyBorder="1">
      <alignment vertical="center"/>
    </xf>
    <xf numFmtId="178" fontId="8" fillId="2" borderId="15" xfId="0" applyNumberFormat="1" applyFont="1" applyFill="1" applyBorder="1" applyAlignment="1">
      <alignment horizontal="center" vertical="center" shrinkToFit="1"/>
    </xf>
    <xf numFmtId="0" fontId="8" fillId="2" borderId="16" xfId="0" applyFont="1" applyFill="1" applyBorder="1" applyAlignment="1">
      <alignment horizontal="center" vertical="center" shrinkToFit="1"/>
    </xf>
    <xf numFmtId="38" fontId="8" fillId="2" borderId="16" xfId="1" applyFont="1" applyFill="1" applyBorder="1" applyAlignment="1">
      <alignment vertical="center" shrinkToFit="1"/>
    </xf>
    <xf numFmtId="9" fontId="8" fillId="2" borderId="16" xfId="0" applyNumberFormat="1" applyFont="1" applyFill="1" applyBorder="1" applyAlignment="1">
      <alignment horizontal="right" vertical="center" shrinkToFit="1"/>
    </xf>
    <xf numFmtId="38" fontId="8" fillId="2" borderId="17" xfId="1" applyFont="1" applyFill="1" applyBorder="1">
      <alignment vertical="center"/>
    </xf>
    <xf numFmtId="0" fontId="8" fillId="0" borderId="27" xfId="0" applyFont="1" applyBorder="1" applyAlignment="1">
      <alignment horizontal="center" vertical="center"/>
    </xf>
    <xf numFmtId="38" fontId="8" fillId="0" borderId="25" xfId="1" applyFont="1" applyBorder="1">
      <alignment vertical="center"/>
    </xf>
    <xf numFmtId="178" fontId="2" fillId="0" borderId="0" xfId="0" applyNumberFormat="1" applyFont="1">
      <alignment vertical="center"/>
    </xf>
    <xf numFmtId="0" fontId="8" fillId="2" borderId="6" xfId="0" applyFont="1" applyFill="1" applyBorder="1" applyAlignment="1">
      <alignment vertical="center" shrinkToFit="1"/>
    </xf>
    <xf numFmtId="0" fontId="8" fillId="2" borderId="9" xfId="0" applyFont="1" applyFill="1" applyBorder="1" applyAlignment="1">
      <alignment horizontal="center" vertical="center" shrinkToFit="1"/>
    </xf>
    <xf numFmtId="0" fontId="0" fillId="2" borderId="7" xfId="0" applyFill="1" applyBorder="1" applyAlignment="1">
      <alignment horizontal="center" vertical="center" shrinkToFit="1"/>
    </xf>
    <xf numFmtId="0" fontId="8" fillId="2" borderId="16" xfId="0" applyFont="1" applyFill="1" applyBorder="1" applyAlignment="1">
      <alignment vertical="center" shrinkToFit="1"/>
    </xf>
    <xf numFmtId="0" fontId="8" fillId="2" borderId="26" xfId="0" applyFont="1" applyFill="1" applyBorder="1" applyAlignment="1">
      <alignment horizontal="center" vertical="center" shrinkToFit="1"/>
    </xf>
    <xf numFmtId="0" fontId="0" fillId="2" borderId="24" xfId="0" applyFill="1" applyBorder="1" applyAlignment="1">
      <alignment horizontal="center" vertical="center" shrinkToFit="1"/>
    </xf>
    <xf numFmtId="0" fontId="2" fillId="0" borderId="0" xfId="0" applyFont="1">
      <alignment vertical="center"/>
    </xf>
    <xf numFmtId="0" fontId="8" fillId="0" borderId="23" xfId="0" applyFont="1" applyBorder="1" applyAlignment="1">
      <alignment horizontal="distributed" vertical="center" shrinkToFit="1"/>
    </xf>
    <xf numFmtId="0" fontId="8" fillId="0" borderId="24" xfId="0" applyFont="1" applyBorder="1" applyAlignment="1">
      <alignment horizontal="distributed" vertical="center" shrinkToFit="1"/>
    </xf>
    <xf numFmtId="0" fontId="8" fillId="0" borderId="9" xfId="0" applyFont="1" applyBorder="1" applyAlignment="1">
      <alignment horizontal="right" vertical="center"/>
    </xf>
    <xf numFmtId="0" fontId="0" fillId="0" borderId="7" xfId="0" applyBorder="1">
      <alignment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19" xfId="0" applyBorder="1" applyAlignment="1">
      <alignment horizontal="center" vertical="center"/>
    </xf>
    <xf numFmtId="0" fontId="8" fillId="0" borderId="14" xfId="0" applyFont="1" applyBorder="1" applyAlignment="1">
      <alignment horizontal="distributed" vertical="center" shrinkToFit="1"/>
    </xf>
    <xf numFmtId="0" fontId="8" fillId="0" borderId="7" xfId="0" applyFont="1" applyBorder="1" applyAlignment="1">
      <alignment horizontal="distributed" vertical="center" shrinkToFit="1"/>
    </xf>
    <xf numFmtId="9" fontId="8" fillId="0" borderId="9" xfId="0" applyNumberFormat="1" applyFont="1"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vertical="center" shrinkToFit="1"/>
    </xf>
    <xf numFmtId="0" fontId="8" fillId="0" borderId="7" xfId="0" applyFont="1" applyBorder="1" applyAlignment="1">
      <alignment vertical="center" shrinkToFit="1"/>
    </xf>
    <xf numFmtId="0" fontId="8" fillId="0" borderId="9" xfId="0" applyFont="1" applyBorder="1" applyAlignment="1">
      <alignment horizontal="center" vertical="center"/>
    </xf>
    <xf numFmtId="0" fontId="8" fillId="0" borderId="15" xfId="0" applyFont="1" applyBorder="1" applyAlignment="1">
      <alignment horizontal="distributed" vertical="center" shrinkToFit="1"/>
    </xf>
    <xf numFmtId="0" fontId="8" fillId="0" borderId="16" xfId="0" applyFont="1" applyBorder="1" applyAlignment="1">
      <alignment horizontal="distributed" vertical="center" shrinkToFit="1"/>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49" fontId="8" fillId="2" borderId="16" xfId="0" applyNumberFormat="1" applyFont="1" applyFill="1" applyBorder="1" applyAlignment="1">
      <alignment horizontal="left" vertical="center"/>
    </xf>
    <xf numFmtId="49" fontId="8" fillId="2" borderId="17" xfId="0" applyNumberFormat="1" applyFont="1" applyFill="1" applyBorder="1">
      <alignment vertical="center"/>
    </xf>
    <xf numFmtId="0" fontId="8" fillId="0" borderId="0" xfId="0" applyFont="1" applyAlignment="1">
      <alignment horizontal="distributed" vertical="center" shrinkToFit="1"/>
    </xf>
    <xf numFmtId="0" fontId="8" fillId="0" borderId="0" xfId="0" applyFont="1" applyAlignment="1">
      <alignment horizontal="left"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 xfId="0" applyFont="1" applyBorder="1" applyAlignment="1">
      <alignment horizontal="center" vertical="center" shrinkToFit="1"/>
    </xf>
    <xf numFmtId="0" fontId="8" fillId="2" borderId="9"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11" xfId="0" applyFont="1" applyFill="1" applyBorder="1" applyAlignment="1">
      <alignment horizontal="left" vertical="center" shrinkToFit="1"/>
    </xf>
    <xf numFmtId="0" fontId="8" fillId="2" borderId="6" xfId="0" applyFont="1" applyFill="1" applyBorder="1">
      <alignment vertical="center"/>
    </xf>
    <xf numFmtId="0" fontId="8" fillId="2" borderId="12" xfId="0" applyFont="1" applyFill="1" applyBorder="1">
      <alignment vertical="center"/>
    </xf>
    <xf numFmtId="0" fontId="8" fillId="2" borderId="2" xfId="0" applyFont="1" applyFill="1" applyBorder="1">
      <alignment vertical="center"/>
    </xf>
    <xf numFmtId="0" fontId="8" fillId="2" borderId="13" xfId="0" applyFont="1" applyFill="1" applyBorder="1">
      <alignment vertical="center"/>
    </xf>
    <xf numFmtId="0" fontId="8" fillId="0" borderId="8" xfId="0" applyFont="1" applyBorder="1" applyAlignment="1">
      <alignment horizontal="distributed" vertical="center" shrinkToFit="1"/>
    </xf>
    <xf numFmtId="0" fontId="8" fillId="0" borderId="6" xfId="0" applyFont="1" applyBorder="1" applyAlignment="1">
      <alignment horizontal="distributed" vertical="center" shrinkToFit="1"/>
    </xf>
    <xf numFmtId="177" fontId="8" fillId="2" borderId="6" xfId="0" applyNumberFormat="1" applyFont="1" applyFill="1" applyBorder="1" applyAlignment="1">
      <alignment horizontal="left" vertical="center"/>
    </xf>
    <xf numFmtId="177" fontId="8" fillId="2" borderId="12" xfId="0" applyNumberFormat="1" applyFont="1" applyFill="1" applyBorder="1" applyAlignment="1">
      <alignment horizontal="left" vertical="center"/>
    </xf>
    <xf numFmtId="0" fontId="8" fillId="2" borderId="6"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8" fillId="0" borderId="1" xfId="0" applyFont="1" applyBorder="1" applyAlignment="1">
      <alignment horizontal="distributed" vertical="center" shrinkToFit="1"/>
    </xf>
    <xf numFmtId="0" fontId="8" fillId="0" borderId="2" xfId="0" applyFont="1" applyBorder="1" applyAlignment="1">
      <alignment horizontal="distributed" vertical="center" shrinkToFit="1"/>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4" xfId="0" applyFont="1" applyFill="1" applyBorder="1">
      <alignment vertical="center"/>
    </xf>
    <xf numFmtId="0" fontId="8" fillId="2" borderId="5" xfId="0" applyFont="1" applyFill="1" applyBorder="1">
      <alignment vertical="center"/>
    </xf>
    <xf numFmtId="0" fontId="8" fillId="2" borderId="9" xfId="0" applyFont="1" applyFill="1" applyBorder="1" applyAlignment="1">
      <alignment horizontal="left" vertical="center" wrapText="1" shrinkToFit="1"/>
    </xf>
    <xf numFmtId="0" fontId="8" fillId="2" borderId="10" xfId="0" applyFont="1" applyFill="1" applyBorder="1" applyAlignment="1">
      <alignment horizontal="left" vertical="center" wrapText="1" shrinkToFit="1"/>
    </xf>
    <xf numFmtId="0" fontId="8" fillId="2" borderId="11" xfId="0" applyFont="1" applyFill="1" applyBorder="1" applyAlignment="1">
      <alignment horizontal="left" vertical="center" wrapText="1" shrinkToFit="1"/>
    </xf>
    <xf numFmtId="49" fontId="8" fillId="2" borderId="6" xfId="0" applyNumberFormat="1" applyFont="1" applyFill="1" applyBorder="1" applyAlignment="1">
      <alignment horizontal="left" vertical="center"/>
    </xf>
    <xf numFmtId="49" fontId="8" fillId="2" borderId="12" xfId="0" applyNumberFormat="1" applyFont="1" applyFill="1" applyBorder="1" applyAlignment="1">
      <alignment horizontal="left" vertical="center"/>
    </xf>
  </cellXfs>
  <cellStyles count="2">
    <cellStyle name="桁区切り" xfId="1" builtinId="6"/>
    <cellStyle name="標準" xfId="0" builtinId="0"/>
  </cellStyles>
  <dxfs count="2">
    <dxf>
      <fill>
        <patternFill>
          <bgColor theme="4" tint="0.59996337778862885"/>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3B39-CA20-4734-8054-A72906A7A9D0}">
  <sheetPr>
    <pageSetUpPr fitToPage="1"/>
  </sheetPr>
  <dimension ref="A1:N42"/>
  <sheetViews>
    <sheetView tabSelected="1" zoomScale="120" zoomScaleNormal="120" workbookViewId="0">
      <selection activeCell="B23" sqref="B23:C23"/>
    </sheetView>
  </sheetViews>
  <sheetFormatPr defaultColWidth="8.69921875" defaultRowHeight="15.75" customHeight="1" x14ac:dyDescent="0.45"/>
  <cols>
    <col min="1" max="1" width="8.3984375" style="6" customWidth="1"/>
    <col min="2" max="2" width="6.3984375" style="6" customWidth="1"/>
    <col min="3" max="3" width="20" style="6" customWidth="1"/>
    <col min="4" max="6" width="5.5" style="6" customWidth="1"/>
    <col min="7" max="7" width="1.19921875" style="6" customWidth="1"/>
    <col min="8" max="10" width="14.3984375" style="6" customWidth="1"/>
    <col min="11" max="12" width="8.69921875" style="6"/>
    <col min="13" max="14" width="0" style="6" hidden="1" customWidth="1"/>
    <col min="15" max="16384" width="8.69921875" style="6"/>
  </cols>
  <sheetData>
    <row r="1" spans="1:14" ht="25.5" customHeight="1" x14ac:dyDescent="0.45">
      <c r="A1" s="1" t="s">
        <v>0</v>
      </c>
      <c r="B1" s="2"/>
      <c r="C1" s="3"/>
      <c r="D1" s="4"/>
      <c r="E1" s="5" t="s">
        <v>1</v>
      </c>
      <c r="G1" s="7"/>
      <c r="H1" s="7"/>
      <c r="I1" s="2"/>
      <c r="J1" s="2"/>
    </row>
    <row r="2" spans="1:14" ht="15.75" customHeight="1" x14ac:dyDescent="0.45">
      <c r="A2" s="8"/>
      <c r="B2" s="8"/>
      <c r="C2" s="8"/>
      <c r="D2" s="8"/>
      <c r="E2" s="8"/>
      <c r="F2" s="8"/>
      <c r="G2" s="8"/>
      <c r="H2" s="8"/>
      <c r="I2" s="8"/>
      <c r="J2" s="8"/>
    </row>
    <row r="3" spans="1:14" ht="15.75" customHeight="1" x14ac:dyDescent="0.45">
      <c r="A3" s="9" t="s">
        <v>2</v>
      </c>
      <c r="B3" s="10"/>
      <c r="C3" s="10"/>
      <c r="D3" s="10"/>
      <c r="E3" s="10"/>
      <c r="F3" s="10"/>
      <c r="G3" s="10"/>
      <c r="H3" s="10"/>
      <c r="I3" s="11" t="s">
        <v>3</v>
      </c>
      <c r="J3" s="12"/>
    </row>
    <row r="4" spans="1:14" ht="15.75" customHeight="1" thickBot="1" x14ac:dyDescent="0.5">
      <c r="A4" s="10"/>
      <c r="B4" s="10"/>
      <c r="C4" s="10"/>
      <c r="D4" s="10"/>
      <c r="E4" s="10"/>
      <c r="F4" s="10"/>
      <c r="G4" s="10"/>
      <c r="H4" s="10"/>
      <c r="I4" s="10"/>
      <c r="J4" s="13"/>
    </row>
    <row r="5" spans="1:14" ht="19.5" customHeight="1" x14ac:dyDescent="0.45">
      <c r="A5" s="106" t="s">
        <v>4</v>
      </c>
      <c r="B5" s="107"/>
      <c r="C5" s="108"/>
      <c r="D5" s="109"/>
      <c r="E5" s="110"/>
      <c r="F5" s="111"/>
      <c r="G5" s="10"/>
      <c r="H5" s="10"/>
      <c r="I5" s="14" t="s">
        <v>5</v>
      </c>
      <c r="J5" s="15" t="s">
        <v>6</v>
      </c>
    </row>
    <row r="6" spans="1:14" ht="39" customHeight="1" thickBot="1" x14ac:dyDescent="0.5">
      <c r="A6" s="100" t="s">
        <v>7</v>
      </c>
      <c r="B6" s="101"/>
      <c r="C6" s="112"/>
      <c r="D6" s="113"/>
      <c r="E6" s="113"/>
      <c r="F6" s="114"/>
      <c r="G6" s="16"/>
      <c r="H6" s="16"/>
      <c r="I6" s="10"/>
      <c r="J6" s="10"/>
    </row>
    <row r="7" spans="1:14" ht="19.5" customHeight="1" x14ac:dyDescent="0.45">
      <c r="A7" s="100" t="s">
        <v>8</v>
      </c>
      <c r="B7" s="101"/>
      <c r="C7" s="115"/>
      <c r="D7" s="115"/>
      <c r="E7" s="115"/>
      <c r="F7" s="116"/>
      <c r="G7" s="17"/>
      <c r="H7" s="18" t="s">
        <v>9</v>
      </c>
      <c r="I7" s="98"/>
      <c r="J7" s="99"/>
    </row>
    <row r="8" spans="1:14" ht="19.5" customHeight="1" x14ac:dyDescent="0.45">
      <c r="A8" s="100" t="s">
        <v>10</v>
      </c>
      <c r="B8" s="101"/>
      <c r="C8" s="102"/>
      <c r="D8" s="102"/>
      <c r="E8" s="102"/>
      <c r="F8" s="103"/>
      <c r="G8" s="19"/>
      <c r="H8" s="20" t="s">
        <v>11</v>
      </c>
      <c r="I8" s="96"/>
      <c r="J8" s="97"/>
    </row>
    <row r="9" spans="1:14" ht="19.5" customHeight="1" x14ac:dyDescent="0.45">
      <c r="A9" s="100" t="s">
        <v>12</v>
      </c>
      <c r="B9" s="101"/>
      <c r="C9" s="104"/>
      <c r="D9" s="104"/>
      <c r="E9" s="104"/>
      <c r="F9" s="105"/>
      <c r="G9" s="16"/>
      <c r="H9" s="20" t="s">
        <v>13</v>
      </c>
      <c r="I9" s="96"/>
      <c r="J9" s="97"/>
    </row>
    <row r="10" spans="1:14" ht="19.5" customHeight="1" x14ac:dyDescent="0.45">
      <c r="A10" s="73" t="s">
        <v>14</v>
      </c>
      <c r="B10" s="74"/>
      <c r="C10" s="93"/>
      <c r="D10" s="94"/>
      <c r="E10" s="94"/>
      <c r="F10" s="95"/>
      <c r="G10" s="16"/>
      <c r="H10" s="20" t="s">
        <v>15</v>
      </c>
      <c r="I10" s="96"/>
      <c r="J10" s="97"/>
    </row>
    <row r="11" spans="1:14" ht="19.5" customHeight="1" x14ac:dyDescent="0.45">
      <c r="A11" s="73" t="s">
        <v>16</v>
      </c>
      <c r="B11" s="74"/>
      <c r="C11" s="93"/>
      <c r="D11" s="94"/>
      <c r="E11" s="94"/>
      <c r="F11" s="95"/>
      <c r="G11" s="16"/>
      <c r="H11" s="20" t="s">
        <v>17</v>
      </c>
      <c r="I11" s="96"/>
      <c r="J11" s="97"/>
      <c r="N11" s="6" t="s">
        <v>18</v>
      </c>
    </row>
    <row r="12" spans="1:14" ht="19.5" customHeight="1" thickBot="1" x14ac:dyDescent="0.5">
      <c r="A12" s="80" t="s">
        <v>19</v>
      </c>
      <c r="B12" s="81"/>
      <c r="C12" s="82"/>
      <c r="D12" s="82"/>
      <c r="E12" s="82"/>
      <c r="F12" s="83"/>
      <c r="G12" s="17"/>
      <c r="H12" s="21" t="s">
        <v>20</v>
      </c>
      <c r="I12" s="84"/>
      <c r="J12" s="85"/>
      <c r="N12" s="6" t="s">
        <v>21</v>
      </c>
    </row>
    <row r="13" spans="1:14" ht="19.5" customHeight="1" thickBot="1" x14ac:dyDescent="0.5">
      <c r="A13" s="86"/>
      <c r="B13" s="86"/>
      <c r="C13" s="87"/>
      <c r="D13" s="87"/>
      <c r="E13" s="87"/>
      <c r="F13" s="87"/>
      <c r="G13" s="17"/>
      <c r="H13" s="10"/>
      <c r="I13" s="10"/>
      <c r="J13" s="10"/>
    </row>
    <row r="14" spans="1:14" ht="19.5" customHeight="1" x14ac:dyDescent="0.45">
      <c r="A14" s="88" t="s">
        <v>22</v>
      </c>
      <c r="B14" s="89"/>
      <c r="C14" s="22"/>
      <c r="D14" s="23"/>
      <c r="E14" s="24"/>
      <c r="F14" s="90" t="s">
        <v>23</v>
      </c>
      <c r="G14" s="91"/>
      <c r="H14" s="92"/>
      <c r="I14" s="25" t="s">
        <v>24</v>
      </c>
      <c r="J14" s="25" t="s">
        <v>25</v>
      </c>
    </row>
    <row r="15" spans="1:14" s="29" customFormat="1" ht="19.5" customHeight="1" x14ac:dyDescent="0.45">
      <c r="A15" s="73" t="s">
        <v>26</v>
      </c>
      <c r="B15" s="74"/>
      <c r="C15" s="26"/>
      <c r="D15" s="27"/>
      <c r="E15" s="10"/>
      <c r="F15" s="75">
        <v>0.1</v>
      </c>
      <c r="G15" s="76"/>
      <c r="H15" s="28">
        <f>SUMIF(I21:I35,F15,J21:J35)+SUMIF(I21:I35,"",J21:J35)</f>
        <v>0</v>
      </c>
      <c r="I15" s="28">
        <f>ROUNDDOWN(H15*F15,0)</f>
        <v>0</v>
      </c>
      <c r="J15" s="28">
        <f>I15+H15</f>
        <v>0</v>
      </c>
      <c r="M15" s="29" t="s">
        <v>27</v>
      </c>
      <c r="N15" s="30">
        <v>0.1</v>
      </c>
    </row>
    <row r="16" spans="1:14" ht="19.5" customHeight="1" thickBot="1" x14ac:dyDescent="0.5">
      <c r="A16" s="73" t="s">
        <v>28</v>
      </c>
      <c r="B16" s="74"/>
      <c r="C16" s="31"/>
      <c r="D16" s="32"/>
      <c r="E16" s="10"/>
      <c r="F16" s="75">
        <v>0.08</v>
      </c>
      <c r="G16" s="76"/>
      <c r="H16" s="28">
        <f>SUMIF(I21:I35,F16,J21:J35)</f>
        <v>0</v>
      </c>
      <c r="I16" s="28">
        <f>ROUNDDOWN(H16*F16,0)</f>
        <v>0</v>
      </c>
      <c r="J16" s="28">
        <f>I16+H16</f>
        <v>0</v>
      </c>
      <c r="M16" s="29" t="s">
        <v>29</v>
      </c>
      <c r="N16" s="30">
        <v>0.08</v>
      </c>
    </row>
    <row r="17" spans="1:14" ht="19.5" customHeight="1" thickTop="1" thickBot="1" x14ac:dyDescent="0.5">
      <c r="A17" s="77" t="s">
        <v>30</v>
      </c>
      <c r="B17" s="78"/>
      <c r="C17" s="33">
        <f>J18</f>
        <v>0</v>
      </c>
      <c r="D17" s="32"/>
      <c r="E17" s="10"/>
      <c r="F17" s="79" t="s">
        <v>31</v>
      </c>
      <c r="G17" s="76"/>
      <c r="H17" s="28">
        <f>SUMIF(I21:I35,F17,J21:J35)</f>
        <v>0</v>
      </c>
      <c r="I17" s="28"/>
      <c r="J17" s="34">
        <f>I17+H17</f>
        <v>0</v>
      </c>
      <c r="M17" s="29" t="s">
        <v>32</v>
      </c>
      <c r="N17" s="29" t="s">
        <v>31</v>
      </c>
    </row>
    <row r="18" spans="1:14" ht="19.5" customHeight="1" thickTop="1" thickBot="1" x14ac:dyDescent="0.5">
      <c r="A18" s="65" t="s">
        <v>33</v>
      </c>
      <c r="B18" s="66"/>
      <c r="C18" s="35">
        <f>IF(C15-C16-C17&lt;0,"",C15-C16-C17)</f>
        <v>0</v>
      </c>
      <c r="D18" s="36"/>
      <c r="E18" s="10"/>
      <c r="F18" s="67" t="s">
        <v>34</v>
      </c>
      <c r="G18" s="68"/>
      <c r="H18" s="28">
        <f>SUM(H15:H17)</f>
        <v>0</v>
      </c>
      <c r="I18" s="37">
        <f>SUM(I15:I17)</f>
        <v>0</v>
      </c>
      <c r="J18" s="38">
        <f>I18+H18</f>
        <v>0</v>
      </c>
    </row>
    <row r="19" spans="1:14" ht="19.5" customHeight="1" thickBot="1" x14ac:dyDescent="0.5">
      <c r="A19" s="24"/>
      <c r="B19" s="10"/>
      <c r="C19" s="39"/>
      <c r="D19" s="39"/>
      <c r="E19" s="69"/>
      <c r="F19" s="69"/>
      <c r="G19" s="69"/>
      <c r="H19" s="69"/>
      <c r="I19" s="36"/>
      <c r="J19" s="39"/>
      <c r="N19" s="29" t="s">
        <v>35</v>
      </c>
    </row>
    <row r="20" spans="1:14" ht="24.75" customHeight="1" x14ac:dyDescent="0.45">
      <c r="A20" s="40" t="s">
        <v>36</v>
      </c>
      <c r="B20" s="70" t="s">
        <v>37</v>
      </c>
      <c r="C20" s="70"/>
      <c r="D20" s="42" t="s">
        <v>38</v>
      </c>
      <c r="E20" s="41" t="s">
        <v>39</v>
      </c>
      <c r="F20" s="71" t="s">
        <v>40</v>
      </c>
      <c r="G20" s="72"/>
      <c r="H20" s="41" t="s">
        <v>41</v>
      </c>
      <c r="I20" s="43" t="s">
        <v>42</v>
      </c>
      <c r="J20" s="44" t="s">
        <v>43</v>
      </c>
    </row>
    <row r="21" spans="1:14" ht="24.75" customHeight="1" x14ac:dyDescent="0.45">
      <c r="A21" s="45"/>
      <c r="B21" s="58"/>
      <c r="C21" s="58"/>
      <c r="D21" s="46"/>
      <c r="E21" s="46"/>
      <c r="F21" s="59"/>
      <c r="G21" s="60"/>
      <c r="H21" s="47"/>
      <c r="I21" s="48"/>
      <c r="J21" s="49">
        <f t="shared" ref="J21:J35" si="0">F21*H21</f>
        <v>0</v>
      </c>
    </row>
    <row r="22" spans="1:14" ht="24.75" customHeight="1" x14ac:dyDescent="0.45">
      <c r="A22" s="45"/>
      <c r="B22" s="58"/>
      <c r="C22" s="58"/>
      <c r="D22" s="46"/>
      <c r="E22" s="46"/>
      <c r="F22" s="59"/>
      <c r="G22" s="60"/>
      <c r="H22" s="47"/>
      <c r="I22" s="48"/>
      <c r="J22" s="49">
        <f t="shared" si="0"/>
        <v>0</v>
      </c>
    </row>
    <row r="23" spans="1:14" ht="24.75" customHeight="1" x14ac:dyDescent="0.45">
      <c r="A23" s="45"/>
      <c r="B23" s="58"/>
      <c r="C23" s="58"/>
      <c r="D23" s="46"/>
      <c r="E23" s="46"/>
      <c r="F23" s="59"/>
      <c r="G23" s="60"/>
      <c r="H23" s="47"/>
      <c r="I23" s="48"/>
      <c r="J23" s="49">
        <f t="shared" si="0"/>
        <v>0</v>
      </c>
    </row>
    <row r="24" spans="1:14" ht="24.75" customHeight="1" x14ac:dyDescent="0.45">
      <c r="A24" s="45"/>
      <c r="B24" s="58"/>
      <c r="C24" s="58"/>
      <c r="D24" s="46"/>
      <c r="E24" s="46"/>
      <c r="F24" s="59"/>
      <c r="G24" s="60"/>
      <c r="H24" s="47"/>
      <c r="I24" s="48"/>
      <c r="J24" s="49">
        <f t="shared" si="0"/>
        <v>0</v>
      </c>
    </row>
    <row r="25" spans="1:14" ht="24.75" customHeight="1" x14ac:dyDescent="0.45">
      <c r="A25" s="45"/>
      <c r="B25" s="58"/>
      <c r="C25" s="58"/>
      <c r="D25" s="46"/>
      <c r="E25" s="46"/>
      <c r="F25" s="59"/>
      <c r="G25" s="60"/>
      <c r="H25" s="47"/>
      <c r="I25" s="48"/>
      <c r="J25" s="49">
        <f t="shared" si="0"/>
        <v>0</v>
      </c>
    </row>
    <row r="26" spans="1:14" ht="24.75" customHeight="1" x14ac:dyDescent="0.45">
      <c r="A26" s="45"/>
      <c r="B26" s="58"/>
      <c r="C26" s="58"/>
      <c r="D26" s="46"/>
      <c r="E26" s="46"/>
      <c r="F26" s="59"/>
      <c r="G26" s="60"/>
      <c r="H26" s="47"/>
      <c r="I26" s="48"/>
      <c r="J26" s="49">
        <f t="shared" si="0"/>
        <v>0</v>
      </c>
    </row>
    <row r="27" spans="1:14" ht="24.75" customHeight="1" x14ac:dyDescent="0.45">
      <c r="A27" s="45"/>
      <c r="B27" s="58"/>
      <c r="C27" s="58"/>
      <c r="D27" s="46"/>
      <c r="E27" s="46"/>
      <c r="F27" s="59"/>
      <c r="G27" s="60"/>
      <c r="H27" s="47"/>
      <c r="I27" s="48"/>
      <c r="J27" s="49">
        <f t="shared" si="0"/>
        <v>0</v>
      </c>
    </row>
    <row r="28" spans="1:14" ht="24.75" customHeight="1" x14ac:dyDescent="0.45">
      <c r="A28" s="45"/>
      <c r="B28" s="58"/>
      <c r="C28" s="58"/>
      <c r="D28" s="46"/>
      <c r="E28" s="46"/>
      <c r="F28" s="59"/>
      <c r="G28" s="60"/>
      <c r="H28" s="47"/>
      <c r="I28" s="48"/>
      <c r="J28" s="49">
        <f t="shared" si="0"/>
        <v>0</v>
      </c>
    </row>
    <row r="29" spans="1:14" ht="24.75" customHeight="1" x14ac:dyDescent="0.45">
      <c r="A29" s="45"/>
      <c r="B29" s="58"/>
      <c r="C29" s="58"/>
      <c r="D29" s="46"/>
      <c r="E29" s="46"/>
      <c r="F29" s="59"/>
      <c r="G29" s="60"/>
      <c r="H29" s="47"/>
      <c r="I29" s="48"/>
      <c r="J29" s="49">
        <f t="shared" si="0"/>
        <v>0</v>
      </c>
    </row>
    <row r="30" spans="1:14" ht="24.75" customHeight="1" x14ac:dyDescent="0.45">
      <c r="A30" s="45"/>
      <c r="B30" s="58"/>
      <c r="C30" s="58"/>
      <c r="D30" s="46"/>
      <c r="E30" s="46"/>
      <c r="F30" s="59"/>
      <c r="G30" s="60"/>
      <c r="H30" s="47"/>
      <c r="I30" s="48"/>
      <c r="J30" s="49">
        <f t="shared" si="0"/>
        <v>0</v>
      </c>
    </row>
    <row r="31" spans="1:14" ht="24.75" customHeight="1" x14ac:dyDescent="0.45">
      <c r="A31" s="45"/>
      <c r="B31" s="58"/>
      <c r="C31" s="58"/>
      <c r="D31" s="46"/>
      <c r="E31" s="46"/>
      <c r="F31" s="59"/>
      <c r="G31" s="60"/>
      <c r="H31" s="47"/>
      <c r="I31" s="48"/>
      <c r="J31" s="49">
        <f t="shared" si="0"/>
        <v>0</v>
      </c>
    </row>
    <row r="32" spans="1:14" ht="24.75" customHeight="1" x14ac:dyDescent="0.45">
      <c r="A32" s="45"/>
      <c r="B32" s="58"/>
      <c r="C32" s="58"/>
      <c r="D32" s="46"/>
      <c r="E32" s="46"/>
      <c r="F32" s="59"/>
      <c r="G32" s="60"/>
      <c r="H32" s="47"/>
      <c r="I32" s="48"/>
      <c r="J32" s="49">
        <f t="shared" si="0"/>
        <v>0</v>
      </c>
    </row>
    <row r="33" spans="1:10" ht="24.75" customHeight="1" x14ac:dyDescent="0.45">
      <c r="A33" s="45"/>
      <c r="B33" s="58"/>
      <c r="C33" s="58"/>
      <c r="D33" s="46"/>
      <c r="E33" s="46"/>
      <c r="F33" s="59"/>
      <c r="G33" s="60"/>
      <c r="H33" s="47"/>
      <c r="I33" s="48"/>
      <c r="J33" s="49">
        <f t="shared" si="0"/>
        <v>0</v>
      </c>
    </row>
    <row r="34" spans="1:10" ht="24.75" customHeight="1" x14ac:dyDescent="0.45">
      <c r="A34" s="45"/>
      <c r="B34" s="58"/>
      <c r="C34" s="58"/>
      <c r="D34" s="46"/>
      <c r="E34" s="46"/>
      <c r="F34" s="59"/>
      <c r="G34" s="60"/>
      <c r="H34" s="47"/>
      <c r="I34" s="48"/>
      <c r="J34" s="49">
        <f t="shared" si="0"/>
        <v>0</v>
      </c>
    </row>
    <row r="35" spans="1:10" ht="24.75" customHeight="1" thickBot="1" x14ac:dyDescent="0.5">
      <c r="A35" s="50"/>
      <c r="B35" s="61"/>
      <c r="C35" s="61"/>
      <c r="D35" s="51"/>
      <c r="E35" s="51"/>
      <c r="F35" s="62"/>
      <c r="G35" s="63"/>
      <c r="H35" s="52"/>
      <c r="I35" s="53"/>
      <c r="J35" s="54">
        <f t="shared" si="0"/>
        <v>0</v>
      </c>
    </row>
    <row r="36" spans="1:10" ht="24.75" customHeight="1" thickBot="1" x14ac:dyDescent="0.5">
      <c r="A36" s="64" t="s">
        <v>44</v>
      </c>
      <c r="B36" s="64"/>
      <c r="C36" s="64"/>
      <c r="D36" s="10"/>
      <c r="E36" s="10"/>
      <c r="F36" s="10"/>
      <c r="G36" s="10"/>
      <c r="H36" s="10"/>
      <c r="I36" s="55" t="s">
        <v>45</v>
      </c>
      <c r="J36" s="56">
        <f>SUM(J21:J35)</f>
        <v>0</v>
      </c>
    </row>
    <row r="37" spans="1:10" ht="15.75" customHeight="1" x14ac:dyDescent="0.45">
      <c r="A37" s="57" t="s">
        <v>46</v>
      </c>
    </row>
    <row r="38" spans="1:10" ht="15.75" customHeight="1" x14ac:dyDescent="0.45">
      <c r="A38" s="1" t="s">
        <v>47</v>
      </c>
    </row>
    <row r="39" spans="1:10" ht="15.75" customHeight="1" x14ac:dyDescent="0.45">
      <c r="A39" s="1" t="s">
        <v>48</v>
      </c>
    </row>
    <row r="40" spans="1:10" ht="15.75" customHeight="1" x14ac:dyDescent="0.45">
      <c r="A40" s="1" t="s">
        <v>49</v>
      </c>
    </row>
    <row r="41" spans="1:10" ht="15.75" customHeight="1" x14ac:dyDescent="0.45">
      <c r="A41" s="1" t="s">
        <v>50</v>
      </c>
    </row>
    <row r="42" spans="1:10" ht="15.75" customHeight="1" x14ac:dyDescent="0.45">
      <c r="A42" s="10"/>
    </row>
  </sheetData>
  <dataConsolidate/>
  <mergeCells count="68">
    <mergeCell ref="A5:B5"/>
    <mergeCell ref="C5:F5"/>
    <mergeCell ref="A6:B6"/>
    <mergeCell ref="C6:F6"/>
    <mergeCell ref="A7:B7"/>
    <mergeCell ref="C7:F7"/>
    <mergeCell ref="I7:J7"/>
    <mergeCell ref="A8:B8"/>
    <mergeCell ref="C8:F8"/>
    <mergeCell ref="I8:J8"/>
    <mergeCell ref="A9:B9"/>
    <mergeCell ref="C9:F9"/>
    <mergeCell ref="I9:J9"/>
    <mergeCell ref="A14:B14"/>
    <mergeCell ref="F14:H14"/>
    <mergeCell ref="A10:B10"/>
    <mergeCell ref="C10:F10"/>
    <mergeCell ref="I10:J10"/>
    <mergeCell ref="A11:B11"/>
    <mergeCell ref="C11:F11"/>
    <mergeCell ref="I11:J11"/>
    <mergeCell ref="A12:B12"/>
    <mergeCell ref="C12:F12"/>
    <mergeCell ref="I12:J12"/>
    <mergeCell ref="A13:B13"/>
    <mergeCell ref="C13:F13"/>
    <mergeCell ref="B21:C21"/>
    <mergeCell ref="F21:G21"/>
    <mergeCell ref="A15:B15"/>
    <mergeCell ref="F15:G15"/>
    <mergeCell ref="A16:B16"/>
    <mergeCell ref="F16:G16"/>
    <mergeCell ref="A17:B17"/>
    <mergeCell ref="F17:G17"/>
    <mergeCell ref="A18:B18"/>
    <mergeCell ref="F18:G18"/>
    <mergeCell ref="E19:H19"/>
    <mergeCell ref="B20:C20"/>
    <mergeCell ref="F20:G20"/>
    <mergeCell ref="B22:C22"/>
    <mergeCell ref="F22:G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B32:C32"/>
    <mergeCell ref="F32:G32"/>
    <mergeCell ref="B33:C33"/>
    <mergeCell ref="F33:G33"/>
    <mergeCell ref="B34:C34"/>
    <mergeCell ref="F34:G34"/>
    <mergeCell ref="B35:C35"/>
    <mergeCell ref="F35:G35"/>
    <mergeCell ref="A36:C36"/>
  </mergeCells>
  <phoneticPr fontId="3"/>
  <conditionalFormatting sqref="D1 J3 C5:F12 I7:J12 C14:C16 A21:I35">
    <cfRule type="containsBlanks" dxfId="1" priority="1">
      <formula>LEN(TRIM(A1))=0</formula>
    </cfRule>
  </conditionalFormatting>
  <conditionalFormatting sqref="D1 J3 C5:F12 I7:J12 C14:C16 A21:J35">
    <cfRule type="containsBlanks" dxfId="0" priority="2">
      <formula>LEN(TRIM(A1))=0</formula>
    </cfRule>
  </conditionalFormatting>
  <dataValidations count="3">
    <dataValidation type="list" allowBlank="1" showInputMessage="1" showErrorMessage="1" sqref="D21:D35" xr:uid="{9EB8127F-4ED1-48E5-9806-97808A7FCB60}">
      <formula1>$N$19:$N$20</formula1>
    </dataValidation>
    <dataValidation type="list" showInputMessage="1" showErrorMessage="1" sqref="I21:I35" xr:uid="{C7093CDC-32D4-48BE-BF27-353E475724EB}">
      <formula1>$N$14:$N$17</formula1>
    </dataValidation>
    <dataValidation type="list" allowBlank="1" showInputMessage="1" showErrorMessage="1" sqref="I11" xr:uid="{4AE0FF3A-4F4E-49BD-9098-A063FDAD18A9}">
      <formula1>$N$11:$N$12</formula1>
    </dataValidation>
  </dataValidations>
  <printOptions horizontalCentered="1" verticalCentered="1"/>
  <pageMargins left="0.23622047244094491" right="0.23622047244094491" top="0.74803149606299213" bottom="0.74803149606299213" header="0.31496062992125984" footer="0.31496062992125984"/>
  <pageSetup paperSize="9" scale="84"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新請求書02</vt:lpstr>
      <vt:lpstr>新請求書02!Print_Area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北條 大輔</dc:creator>
  <cp:lastModifiedBy>禎一 浦川</cp:lastModifiedBy>
  <dcterms:created xsi:type="dcterms:W3CDTF">2026-01-14T01:43:23Z</dcterms:created>
  <dcterms:modified xsi:type="dcterms:W3CDTF">2026-01-14T05:18:30Z</dcterms:modified>
</cp:coreProperties>
</file>